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ossella/Documents/2020/Progetti 2020/ARIEL-B2C/Workshop - Ariel-IT Science /"/>
    </mc:Choice>
  </mc:AlternateContent>
  <xr:revisionPtr revIDLastSave="0" documentId="13_ncr:1_{3D173EA5-710D-D947-8D4C-349A756DC7EF}" xr6:coauthVersionLast="36" xr6:coauthVersionMax="36" xr10:uidLastSave="{00000000-0000-0000-0000-000000000000}"/>
  <bookViews>
    <workbookView xWindow="240" yWindow="500" windowWidth="28080" windowHeight="16180" xr2:uid="{00000000-000D-0000-FFFF-FFFF00000000}"/>
  </bookViews>
  <sheets>
    <sheet name="Sheet1" sheetId="1" r:id="rId1"/>
  </sheets>
  <definedNames>
    <definedName name="_xlnm._FilterDatabase" localSheetId="0" hidden="1">Sheet1!$A$3:$G$3</definedName>
    <definedName name="_xlnm.Print_Titles" localSheetId="0">Sheet1!$1:$1</definedName>
  </definedNames>
  <calcPr calcId="181029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<sst xmlns="http://schemas.openxmlformats.org/spreadsheetml/2006/main" count="122" uniqueCount="96">
  <si>
    <t>Email Address</t>
  </si>
  <si>
    <t>Serena Benatti</t>
  </si>
  <si>
    <t>serena.benatti@inaf.it</t>
  </si>
  <si>
    <t>RV follow-up prediction for planetary mass determination</t>
  </si>
  <si>
    <t>Other</t>
  </si>
  <si>
    <t>Katia Biazzo</t>
  </si>
  <si>
    <t>katia.biazzo@inaf.it</t>
  </si>
  <si>
    <t>Homogeneous determination of planet hosting stellar parameters in Ariel</t>
  </si>
  <si>
    <t>Stellar characterization</t>
  </si>
  <si>
    <t>Luca Borsato</t>
  </si>
  <si>
    <t>luca.borsato@inaf.it</t>
  </si>
  <si>
    <t>High Cadence Photometry with Ariel</t>
  </si>
  <si>
    <t>Giovanni Bruno</t>
  </si>
  <si>
    <t>giovanni.bruno@inaf.it</t>
  </si>
  <si>
    <t>Homogeneously characterising the activity level of the Ariel Reference Sample</t>
  </si>
  <si>
    <t>Giuseppe Cassone</t>
  </si>
  <si>
    <t>cassone@ipcf.cnr.it</t>
  </si>
  <si>
    <t>Advanced computational approaches in astrochemistry</t>
  </si>
  <si>
    <t>Riccardo Claudi</t>
  </si>
  <si>
    <t>riccardo.claudi@inaf.it</t>
  </si>
  <si>
    <t>LOCNES &amp; ARIEL: A possible Synergy?</t>
  </si>
  <si>
    <t>Synergy with other instruments</t>
  </si>
  <si>
    <t>Claudio Codella</t>
  </si>
  <si>
    <t>claudio.codella@inaf.it</t>
  </si>
  <si>
    <t>The chemical composition of protoplanetary disks as imaged by ALMA: Paving the way to Ariel</t>
  </si>
  <si>
    <t>Planetary formation</t>
  </si>
  <si>
    <t>Gianluca Cracchiolo</t>
  </si>
  <si>
    <t>gianluca.cracchiolo@inaf.it</t>
  </si>
  <si>
    <t>Correcting the effect of star spots on ARIEL tranmission spectra</t>
  </si>
  <si>
    <t>Stellar activity</t>
  </si>
  <si>
    <t>Ronaldo da Silva</t>
  </si>
  <si>
    <t>ronaldo.dasilva@ssdc.asi.it</t>
  </si>
  <si>
    <t>Methods for stellar characterization, light-curve modeling, and image reduction</t>
  </si>
  <si>
    <t>Data analysis and retrieval</t>
  </si>
  <si>
    <t>Sergio Fonte</t>
  </si>
  <si>
    <t>sergio.fonte@inaf.it</t>
  </si>
  <si>
    <t>Analysis of molecular species produced by the Hephaestus-Fastchem pipeline</t>
  </si>
  <si>
    <t>Antonio Garufi</t>
  </si>
  <si>
    <t>antonio.garufi@inaf.it</t>
  </si>
  <si>
    <t>Where and when planets form: Ariel meets ALMA and SPHERE</t>
  </si>
  <si>
    <t>Gloria Guilluy</t>
  </si>
  <si>
    <t>gloria.guilluy@inaf.it</t>
  </si>
  <si>
    <t>Synergy between Ariel and ground-based high-resolution spectroscopy</t>
  </si>
  <si>
    <t>Daniele Locci</t>
  </si>
  <si>
    <t>daniele.locci@inaf.it</t>
  </si>
  <si>
    <t>High Energy Radiation and Atmospheric Photochemistry of Gaseous Exoplanets</t>
  </si>
  <si>
    <t>Atmospheric models</t>
  </si>
  <si>
    <t>Antonio Maggio</t>
  </si>
  <si>
    <t>antonio.maggio@inaf.it</t>
  </si>
  <si>
    <t>Time-dependent High-Energy Stellar Radiation and Planetary Atmosphere interaction</t>
  </si>
  <si>
    <t>Laura Magrini</t>
  </si>
  <si>
    <t>Jesus Maldonado</t>
  </si>
  <si>
    <t>jesus.maldonado@inaf.it</t>
  </si>
  <si>
    <t>Stellar parameters and chemical abundances of M dwarfs from high-resolution, optical spectra: a pathway to unveil the abundance signature of planet formation.</t>
  </si>
  <si>
    <t>Giusi Micela</t>
  </si>
  <si>
    <t>Lorenzo Mugnai</t>
  </si>
  <si>
    <t>Alessandro Nastasi</t>
  </si>
  <si>
    <t>alessandro.nastasi@galhassin.it</t>
  </si>
  <si>
    <t>The GAL Hassin contribution to extrasolar planets ephemerides through the ExoClock Project.</t>
  </si>
  <si>
    <t>Elenia Pacetti</t>
  </si>
  <si>
    <t>elenia.pacetti@inaf.it</t>
  </si>
  <si>
    <t>Chemical diversity in protoplanetary discs and its impact on the formation history of giant planets</t>
  </si>
  <si>
    <t>Isabella Pagano</t>
  </si>
  <si>
    <t>Monica Rainer</t>
  </si>
  <si>
    <t>monica.rainer@inaf.it</t>
  </si>
  <si>
    <t>Ground-based observations for the Stellar Characterisation WG</t>
  </si>
  <si>
    <t>Eugenio Schisano</t>
  </si>
  <si>
    <t>eugenio.schisano@inaf.it</t>
  </si>
  <si>
    <t>Atmospheric composition of hot jupiters as a tracer of planet formation and migration histories</t>
  </si>
  <si>
    <t>Giuseppe Sindoni</t>
  </si>
  <si>
    <t>giuseppe.sindoni@asi.it</t>
  </si>
  <si>
    <t>From the Solar System to Exoplanets: radiative transfer, data inversion and tools for simulating atmospheres</t>
  </si>
  <si>
    <t>Diego Turrini</t>
  </si>
  <si>
    <t>diego.turrini@inaf.it</t>
  </si>
  <si>
    <t>Ariel's unique window into planet formation</t>
  </si>
  <si>
    <t>Angelo Zinzi</t>
  </si>
  <si>
    <t>angelo.zinzi@ssdc.asi.it</t>
  </si>
  <si>
    <t>ExoplAn3T, the novel tool for exosystems studies</t>
  </si>
  <si>
    <t>Antonio Jimenez Escobar</t>
  </si>
  <si>
    <t>simulating hazes in planetary atmospheres</t>
  </si>
  <si>
    <t>Break</t>
  </si>
  <si>
    <t>Cesare Cecchi Pestellini</t>
  </si>
  <si>
    <t>Pausa pranzo</t>
  </si>
  <si>
    <t>Sommario</t>
  </si>
  <si>
    <t>Discussione</t>
  </si>
  <si>
    <t>Martedì 18.05.21</t>
  </si>
  <si>
    <t>Venerdì 21.05.21</t>
  </si>
  <si>
    <t>Introduzione</t>
  </si>
  <si>
    <t>Workshop - Ariel-IT Science</t>
  </si>
  <si>
    <t>Sessione</t>
  </si>
  <si>
    <t>Titolo</t>
  </si>
  <si>
    <t>Relatore</t>
  </si>
  <si>
    <t>Ora inizio</t>
  </si>
  <si>
    <t>Durata</t>
  </si>
  <si>
    <t>Fine lavori 1° giorno</t>
  </si>
  <si>
    <t>Fine lavori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</si>
</sst>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20" fontId="0" fillId="0" borderId="0" xfId="0" applyNumberFormat="1"/>
    <xf numFmtId="20" fontId="0" fillId="0" borderId="0" xfId="0" applyNumberFormat="1" applyFont="1" applyFill="1"/>
    <xf numFmtId="0" fontId="2" fillId="0" borderId="0" xfId="0" applyFont="1" applyAlignment="1">
      <alignment horizontal="center"/>
    </xf>
    <xf numFmtId="20" fontId="2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0" fillId="0" borderId="1" xfId="0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0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20" fontId="0" fillId="2" borderId="1" xfId="0" applyNumberFormat="1" applyFont="1" applyFill="1" applyBorder="1"/>
    <xf numFmtId="0" fontId="0" fillId="2" borderId="1" xfId="0" applyFill="1" applyBorder="1"/>
    <xf numFmtId="0" fontId="4" fillId="0" borderId="1" xfId="0" applyFont="1" applyBorder="1"/>
    <xf numFmtId="20" fontId="0" fillId="2" borderId="1" xfId="0" applyNumberFormat="1" applyFill="1" applyBorder="1"/>
    <xf numFmtId="20" fontId="0" fillId="0" borderId="1" xfId="0" applyNumberFormat="1" applyFont="1" applyFill="1" applyBorder="1"/>
    <xf numFmtId="20" fontId="0" fillId="0" borderId="1" xfId="0" applyNumberFormat="1" applyBorder="1"/>
    <xf numFmtId="0" fontId="0" fillId="2" borderId="1" xfId="0" applyFill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topLeftCell="A36" workbookViewId="0">
      <selection activeCell="E41" sqref="E41"/>
    </sheetView>
  </sheetViews>
  <sheetFormatPr baseColWidth="10" defaultColWidth="8.83203125" defaultRowHeight="15" x14ac:dyDescent="0.2"/>
  <cols>
    <col min="2" max="2" width="9.5" bestFit="1" customWidth="1"/>
    <col min="3" max="3" width="20.83203125" bestFit="1" customWidth="1"/>
    <col min="4" max="4" width="10.33203125" hidden="1" customWidth="1"/>
    <col min="5" max="5" width="55.6640625" style="1" customWidth="1"/>
    <col min="6" max="6" width="25.1640625" bestFit="1" customWidth="1"/>
  </cols>
  <sheetData>
    <row r="1" spans="1:6" ht="24" x14ac:dyDescent="0.3">
      <c r="A1" s="6" t="s">
        <v>88</v>
      </c>
      <c r="B1" s="6"/>
      <c r="C1" s="6"/>
      <c r="D1" s="6"/>
      <c r="E1" s="6"/>
      <c r="F1" s="6"/>
    </row>
    <row r="2" spans="1:6" ht="26" customHeight="1" x14ac:dyDescent="0.25">
      <c r="A2" s="4" t="s">
        <v>85</v>
      </c>
      <c r="B2" s="4"/>
      <c r="C2" s="4"/>
      <c r="D2" s="4"/>
      <c r="E2" s="4"/>
      <c r="F2" s="4"/>
    </row>
    <row r="3" spans="1:6" ht="17" x14ac:dyDescent="0.2">
      <c r="A3" s="9" t="s">
        <v>92</v>
      </c>
      <c r="B3" s="9" t="s">
        <v>93</v>
      </c>
      <c r="C3" s="9" t="s">
        <v>91</v>
      </c>
      <c r="D3" s="9" t="s">
        <v>0</v>
      </c>
      <c r="E3" s="10" t="s">
        <v>90</v>
      </c>
      <c r="F3" s="9" t="s">
        <v>89</v>
      </c>
    </row>
    <row r="4" spans="1:6" ht="31" customHeight="1" x14ac:dyDescent="0.2">
      <c r="A4" s="11">
        <v>0.375</v>
      </c>
      <c r="B4" s="11">
        <v>6.9444444444444441E-3</v>
      </c>
      <c r="C4" s="12" t="s">
        <v>54</v>
      </c>
      <c r="D4" s="12"/>
      <c r="E4" s="13" t="s">
        <v>87</v>
      </c>
      <c r="F4" s="12"/>
    </row>
    <row r="5" spans="1:6" ht="31" customHeight="1" x14ac:dyDescent="0.2">
      <c r="A5" s="11">
        <f>A4+B4</f>
        <v>0.38194444444444442</v>
      </c>
      <c r="B5" s="11">
        <v>1.3888888888888888E-2</v>
      </c>
      <c r="C5" s="8" t="s">
        <v>72</v>
      </c>
      <c r="D5" s="8" t="s">
        <v>73</v>
      </c>
      <c r="E5" s="14" t="s">
        <v>74</v>
      </c>
      <c r="F5" s="8" t="s">
        <v>25</v>
      </c>
    </row>
    <row r="6" spans="1:6" ht="31" customHeight="1" x14ac:dyDescent="0.2">
      <c r="A6" s="11">
        <f>A5+B5</f>
        <v>0.39583333333333331</v>
      </c>
      <c r="B6" s="11">
        <v>1.3888888888888888E-2</v>
      </c>
      <c r="C6" s="8" t="s">
        <v>66</v>
      </c>
      <c r="D6" s="8" t="s">
        <v>67</v>
      </c>
      <c r="E6" s="14" t="s">
        <v>68</v>
      </c>
      <c r="F6" s="8" t="s">
        <v>25</v>
      </c>
    </row>
    <row r="7" spans="1:6" ht="31" customHeight="1" x14ac:dyDescent="0.2">
      <c r="A7" s="11">
        <f t="shared" ref="A7:A40" si="0">A6+B6</f>
        <v>0.40972222222222221</v>
      </c>
      <c r="B7" s="11">
        <v>1.3888888888888888E-2</v>
      </c>
      <c r="C7" s="8" t="s">
        <v>37</v>
      </c>
      <c r="D7" s="8" t="s">
        <v>38</v>
      </c>
      <c r="E7" s="14" t="s">
        <v>39</v>
      </c>
      <c r="F7" s="8" t="s">
        <v>25</v>
      </c>
    </row>
    <row r="8" spans="1:6" ht="31" customHeight="1" x14ac:dyDescent="0.2">
      <c r="A8" s="11">
        <f t="shared" si="0"/>
        <v>0.4236111111111111</v>
      </c>
      <c r="B8" s="11">
        <v>1.3888888888888888E-2</v>
      </c>
      <c r="C8" s="8" t="s">
        <v>22</v>
      </c>
      <c r="D8" s="8" t="s">
        <v>23</v>
      </c>
      <c r="E8" s="14" t="s">
        <v>24</v>
      </c>
      <c r="F8" s="8" t="s">
        <v>25</v>
      </c>
    </row>
    <row r="9" spans="1:6" ht="31" customHeight="1" x14ac:dyDescent="0.2">
      <c r="A9" s="11">
        <f t="shared" si="0"/>
        <v>0.4375</v>
      </c>
      <c r="B9" s="11">
        <v>1.3888888888888888E-2</v>
      </c>
      <c r="C9" s="8" t="s">
        <v>59</v>
      </c>
      <c r="D9" s="8" t="s">
        <v>60</v>
      </c>
      <c r="E9" s="14" t="s">
        <v>61</v>
      </c>
      <c r="F9" s="8" t="s">
        <v>25</v>
      </c>
    </row>
    <row r="10" spans="1:6" ht="31" customHeight="1" x14ac:dyDescent="0.2">
      <c r="A10" s="11">
        <f t="shared" si="0"/>
        <v>0.4513888888888889</v>
      </c>
      <c r="B10" s="11">
        <v>1.3888888888888888E-2</v>
      </c>
      <c r="C10" s="8" t="s">
        <v>34</v>
      </c>
      <c r="D10" s="8" t="s">
        <v>35</v>
      </c>
      <c r="E10" s="14" t="s">
        <v>36</v>
      </c>
      <c r="F10" s="8" t="s">
        <v>25</v>
      </c>
    </row>
    <row r="11" spans="1:6" ht="31" customHeight="1" x14ac:dyDescent="0.2">
      <c r="A11" s="15">
        <f t="shared" si="0"/>
        <v>0.46527777777777779</v>
      </c>
      <c r="B11" s="15">
        <v>1.3888888888888888E-2</v>
      </c>
      <c r="C11" s="16"/>
      <c r="D11" s="16"/>
      <c r="E11" s="16" t="s">
        <v>80</v>
      </c>
      <c r="F11" s="16"/>
    </row>
    <row r="12" spans="1:6" ht="31" customHeight="1" x14ac:dyDescent="0.2">
      <c r="A12" s="11">
        <f t="shared" si="0"/>
        <v>0.47916666666666669</v>
      </c>
      <c r="B12" s="11">
        <v>6.9444444444444441E-3</v>
      </c>
      <c r="C12" s="8" t="s">
        <v>81</v>
      </c>
      <c r="D12" s="8"/>
      <c r="E12" s="14" t="s">
        <v>87</v>
      </c>
      <c r="F12" s="8"/>
    </row>
    <row r="13" spans="1:6" ht="31" customHeight="1" x14ac:dyDescent="0.2">
      <c r="A13" s="11">
        <f t="shared" si="0"/>
        <v>0.4861111111111111</v>
      </c>
      <c r="B13" s="11">
        <v>1.3888888888888888E-2</v>
      </c>
      <c r="C13" s="8" t="s">
        <v>69</v>
      </c>
      <c r="D13" s="8" t="s">
        <v>70</v>
      </c>
      <c r="E13" s="14" t="s">
        <v>71</v>
      </c>
      <c r="F13" s="8" t="s">
        <v>46</v>
      </c>
    </row>
    <row r="14" spans="1:6" ht="31" customHeight="1" x14ac:dyDescent="0.2">
      <c r="A14" s="11">
        <f t="shared" si="0"/>
        <v>0.5</v>
      </c>
      <c r="B14" s="11">
        <v>1.3888888888888888E-2</v>
      </c>
      <c r="C14" s="8" t="s">
        <v>15</v>
      </c>
      <c r="D14" s="8" t="s">
        <v>16</v>
      </c>
      <c r="E14" s="14" t="s">
        <v>17</v>
      </c>
      <c r="F14" s="8" t="s">
        <v>46</v>
      </c>
    </row>
    <row r="15" spans="1:6" ht="31" customHeight="1" x14ac:dyDescent="0.2">
      <c r="A15" s="11">
        <f t="shared" si="0"/>
        <v>0.51388888888888884</v>
      </c>
      <c r="B15" s="11">
        <v>1.3888888888888888E-2</v>
      </c>
      <c r="C15" s="8" t="s">
        <v>43</v>
      </c>
      <c r="D15" s="8" t="s">
        <v>44</v>
      </c>
      <c r="E15" s="14" t="s">
        <v>45</v>
      </c>
      <c r="F15" s="8" t="s">
        <v>46</v>
      </c>
    </row>
    <row r="16" spans="1:6" ht="31" customHeight="1" x14ac:dyDescent="0.2">
      <c r="A16" s="11">
        <f t="shared" si="0"/>
        <v>0.52777777777777768</v>
      </c>
      <c r="B16" s="11">
        <v>1.3888888888888888E-2</v>
      </c>
      <c r="C16" s="8" t="s">
        <v>47</v>
      </c>
      <c r="D16" s="8" t="s">
        <v>48</v>
      </c>
      <c r="E16" s="14" t="s">
        <v>49</v>
      </c>
      <c r="F16" s="17" t="s">
        <v>29</v>
      </c>
    </row>
    <row r="17" spans="1:6" ht="31" customHeight="1" x14ac:dyDescent="0.2">
      <c r="A17" s="11">
        <f t="shared" si="0"/>
        <v>0.54166666666666652</v>
      </c>
      <c r="B17" s="11">
        <v>1.3888888888888888E-2</v>
      </c>
      <c r="C17" s="8" t="s">
        <v>78</v>
      </c>
      <c r="D17" s="8"/>
      <c r="E17" s="14" t="s">
        <v>79</v>
      </c>
      <c r="F17" s="8" t="s">
        <v>46</v>
      </c>
    </row>
    <row r="18" spans="1:6" ht="31" customHeight="1" x14ac:dyDescent="0.2">
      <c r="A18" s="15">
        <f t="shared" si="0"/>
        <v>0.55555555555555536</v>
      </c>
      <c r="B18" s="18">
        <v>4.8611111111111112E-2</v>
      </c>
      <c r="C18" s="16"/>
      <c r="D18" s="16"/>
      <c r="E18" s="16" t="s">
        <v>82</v>
      </c>
      <c r="F18" s="16"/>
    </row>
    <row r="19" spans="1:6" ht="31" customHeight="1" x14ac:dyDescent="0.2">
      <c r="A19" s="19">
        <f t="shared" si="0"/>
        <v>0.60416666666666652</v>
      </c>
      <c r="B19" s="20">
        <v>6.9444444444444441E-3</v>
      </c>
      <c r="C19" s="8" t="s">
        <v>50</v>
      </c>
      <c r="D19" s="8"/>
      <c r="E19" s="14" t="s">
        <v>87</v>
      </c>
      <c r="F19" s="8"/>
    </row>
    <row r="20" spans="1:6" ht="31" customHeight="1" x14ac:dyDescent="0.2">
      <c r="A20" s="19">
        <f t="shared" si="0"/>
        <v>0.61111111111111094</v>
      </c>
      <c r="B20" s="20">
        <v>1.3888888888888888E-2</v>
      </c>
      <c r="C20" s="8" t="s">
        <v>5</v>
      </c>
      <c r="D20" s="8" t="s">
        <v>6</v>
      </c>
      <c r="E20" s="14" t="s">
        <v>7</v>
      </c>
      <c r="F20" s="8" t="s">
        <v>8</v>
      </c>
    </row>
    <row r="21" spans="1:6" ht="31" customHeight="1" x14ac:dyDescent="0.2">
      <c r="A21" s="19">
        <f t="shared" si="0"/>
        <v>0.62499999999999978</v>
      </c>
      <c r="B21" s="20">
        <v>1.3888888888888888E-2</v>
      </c>
      <c r="C21" s="8" t="s">
        <v>63</v>
      </c>
      <c r="D21" s="8" t="s">
        <v>64</v>
      </c>
      <c r="E21" s="14" t="s">
        <v>65</v>
      </c>
      <c r="F21" s="8" t="s">
        <v>8</v>
      </c>
    </row>
    <row r="22" spans="1:6" ht="31" customHeight="1" x14ac:dyDescent="0.2">
      <c r="A22" s="19">
        <f t="shared" si="0"/>
        <v>0.63888888888888862</v>
      </c>
      <c r="B22" s="20">
        <v>1.3888888888888888E-2</v>
      </c>
      <c r="C22" s="8" t="s">
        <v>51</v>
      </c>
      <c r="D22" s="8" t="s">
        <v>52</v>
      </c>
      <c r="E22" s="14" t="s">
        <v>53</v>
      </c>
      <c r="F22" s="8" t="s">
        <v>8</v>
      </c>
    </row>
    <row r="23" spans="1:6" ht="31" customHeight="1" x14ac:dyDescent="0.2">
      <c r="A23" s="19">
        <f t="shared" si="0"/>
        <v>0.65277777777777746</v>
      </c>
      <c r="B23" s="20">
        <v>1.3888888888888888E-2</v>
      </c>
      <c r="C23" s="8" t="s">
        <v>12</v>
      </c>
      <c r="D23" s="8" t="s">
        <v>13</v>
      </c>
      <c r="E23" s="14" t="s">
        <v>14</v>
      </c>
      <c r="F23" s="8" t="s">
        <v>8</v>
      </c>
    </row>
    <row r="24" spans="1:6" ht="31" customHeight="1" x14ac:dyDescent="0.2">
      <c r="A24" s="19">
        <f t="shared" si="0"/>
        <v>0.6666666666666663</v>
      </c>
      <c r="B24" s="20">
        <v>1.3888888888888888E-2</v>
      </c>
      <c r="C24" s="8" t="s">
        <v>30</v>
      </c>
      <c r="D24" s="8" t="s">
        <v>31</v>
      </c>
      <c r="E24" s="14" t="s">
        <v>32</v>
      </c>
      <c r="F24" s="8" t="s">
        <v>33</v>
      </c>
    </row>
    <row r="25" spans="1:6" ht="31" customHeight="1" x14ac:dyDescent="0.2">
      <c r="A25" s="19">
        <f t="shared" si="0"/>
        <v>0.68055555555555514</v>
      </c>
      <c r="B25" s="20"/>
      <c r="C25" s="8"/>
      <c r="D25" s="8"/>
      <c r="E25" s="14" t="s">
        <v>94</v>
      </c>
      <c r="F25" s="8"/>
    </row>
    <row r="26" spans="1:6" ht="31" customHeight="1" x14ac:dyDescent="0.2">
      <c r="A26" s="3"/>
      <c r="B26" s="2"/>
    </row>
    <row r="27" spans="1:6" ht="31" customHeight="1" x14ac:dyDescent="0.25">
      <c r="A27" s="5" t="s">
        <v>86</v>
      </c>
      <c r="B27" s="5"/>
      <c r="C27" s="5"/>
      <c r="D27" s="5"/>
      <c r="E27" s="5"/>
      <c r="F27" s="5"/>
    </row>
    <row r="28" spans="1:6" s="7" customFormat="1" ht="31" customHeight="1" x14ac:dyDescent="0.2">
      <c r="A28" s="9" t="s">
        <v>92</v>
      </c>
      <c r="B28" s="9" t="s">
        <v>93</v>
      </c>
      <c r="C28" s="9" t="s">
        <v>91</v>
      </c>
      <c r="D28" s="9" t="s">
        <v>0</v>
      </c>
      <c r="E28" s="10" t="s">
        <v>90</v>
      </c>
      <c r="F28" s="9" t="s">
        <v>89</v>
      </c>
    </row>
    <row r="29" spans="1:6" ht="31" customHeight="1" x14ac:dyDescent="0.2">
      <c r="A29" s="11">
        <v>0.375</v>
      </c>
      <c r="B29" s="20">
        <v>6.9444444444444441E-3</v>
      </c>
      <c r="C29" s="8" t="s">
        <v>55</v>
      </c>
      <c r="D29" s="8"/>
      <c r="E29" s="14" t="s">
        <v>87</v>
      </c>
      <c r="F29" s="8"/>
    </row>
    <row r="30" spans="1:6" ht="31" customHeight="1" x14ac:dyDescent="0.2">
      <c r="A30" s="11">
        <f t="shared" si="0"/>
        <v>0.38194444444444442</v>
      </c>
      <c r="B30" s="20">
        <v>1.3888888888888888E-2</v>
      </c>
      <c r="C30" s="8" t="s">
        <v>26</v>
      </c>
      <c r="D30" s="8" t="s">
        <v>27</v>
      </c>
      <c r="E30" s="14" t="s">
        <v>28</v>
      </c>
      <c r="F30" s="8" t="s">
        <v>29</v>
      </c>
    </row>
    <row r="31" spans="1:6" ht="31" customHeight="1" x14ac:dyDescent="0.2">
      <c r="A31" s="11">
        <f t="shared" si="0"/>
        <v>0.39583333333333331</v>
      </c>
      <c r="B31" s="20">
        <v>1.3888888888888888E-2</v>
      </c>
      <c r="C31" s="8" t="s">
        <v>75</v>
      </c>
      <c r="D31" s="8" t="s">
        <v>76</v>
      </c>
      <c r="E31" s="14" t="s">
        <v>77</v>
      </c>
      <c r="F31" s="8" t="s">
        <v>33</v>
      </c>
    </row>
    <row r="32" spans="1:6" ht="31" customHeight="1" x14ac:dyDescent="0.2">
      <c r="A32" s="11">
        <f t="shared" si="0"/>
        <v>0.40972222222222221</v>
      </c>
      <c r="B32" s="20">
        <v>1.3888888888888888E-2</v>
      </c>
      <c r="C32" s="8" t="s">
        <v>40</v>
      </c>
      <c r="D32" s="8" t="s">
        <v>41</v>
      </c>
      <c r="E32" s="14" t="s">
        <v>42</v>
      </c>
      <c r="F32" s="8" t="s">
        <v>33</v>
      </c>
    </row>
    <row r="33" spans="1:6" ht="31" customHeight="1" x14ac:dyDescent="0.2">
      <c r="A33" s="11">
        <f t="shared" si="0"/>
        <v>0.4236111111111111</v>
      </c>
      <c r="B33" s="20">
        <v>1.3888888888888888E-2</v>
      </c>
      <c r="C33" s="8" t="s">
        <v>18</v>
      </c>
      <c r="D33" s="8" t="s">
        <v>19</v>
      </c>
      <c r="E33" s="14" t="s">
        <v>20</v>
      </c>
      <c r="F33" s="8" t="s">
        <v>21</v>
      </c>
    </row>
    <row r="34" spans="1:6" ht="31" customHeight="1" x14ac:dyDescent="0.2">
      <c r="A34" s="11">
        <f t="shared" si="0"/>
        <v>0.4375</v>
      </c>
      <c r="B34" s="20">
        <v>6.9444444444444441E-3</v>
      </c>
      <c r="C34" s="8" t="s">
        <v>62</v>
      </c>
      <c r="D34" s="8"/>
      <c r="E34" s="14" t="s">
        <v>83</v>
      </c>
      <c r="F34" s="8"/>
    </row>
    <row r="35" spans="1:6" ht="31" customHeight="1" x14ac:dyDescent="0.2">
      <c r="A35" s="15">
        <f t="shared" si="0"/>
        <v>0.44444444444444442</v>
      </c>
      <c r="B35" s="18">
        <v>1.3888888888888888E-2</v>
      </c>
      <c r="C35" s="16"/>
      <c r="D35" s="16"/>
      <c r="E35" s="21" t="s">
        <v>80</v>
      </c>
      <c r="F35" s="16"/>
    </row>
    <row r="36" spans="1:6" ht="31" customHeight="1" x14ac:dyDescent="0.2">
      <c r="A36" s="11">
        <f t="shared" si="0"/>
        <v>0.45833333333333331</v>
      </c>
      <c r="B36" s="20">
        <v>1.3888888888888888E-2</v>
      </c>
      <c r="C36" s="8" t="s">
        <v>1</v>
      </c>
      <c r="D36" s="8" t="s">
        <v>2</v>
      </c>
      <c r="E36" s="14" t="s">
        <v>3</v>
      </c>
      <c r="F36" s="8" t="s">
        <v>4</v>
      </c>
    </row>
    <row r="37" spans="1:6" ht="31" customHeight="1" x14ac:dyDescent="0.2">
      <c r="A37" s="11">
        <f t="shared" si="0"/>
        <v>0.47222222222222221</v>
      </c>
      <c r="B37" s="20">
        <v>1.3888888888888888E-2</v>
      </c>
      <c r="C37" s="8" t="s">
        <v>9</v>
      </c>
      <c r="D37" s="8" t="s">
        <v>10</v>
      </c>
      <c r="E37" s="14" t="s">
        <v>11</v>
      </c>
      <c r="F37" s="8" t="s">
        <v>4</v>
      </c>
    </row>
    <row r="38" spans="1:6" ht="31" customHeight="1" x14ac:dyDescent="0.2">
      <c r="A38" s="11">
        <f t="shared" si="0"/>
        <v>0.4861111111111111</v>
      </c>
      <c r="B38" s="20">
        <v>1.3888888888888888E-2</v>
      </c>
      <c r="C38" s="8" t="s">
        <v>56</v>
      </c>
      <c r="D38" s="8" t="s">
        <v>57</v>
      </c>
      <c r="E38" s="14" t="s">
        <v>58</v>
      </c>
      <c r="F38" s="8" t="s">
        <v>4</v>
      </c>
    </row>
    <row r="39" spans="1:6" ht="31" customHeight="1" x14ac:dyDescent="0.2">
      <c r="A39" s="11">
        <f t="shared" si="0"/>
        <v>0.5</v>
      </c>
      <c r="B39" s="20">
        <v>4.1666666666666664E-2</v>
      </c>
      <c r="C39" s="8"/>
      <c r="D39" s="8"/>
      <c r="E39" s="14" t="s">
        <v>84</v>
      </c>
      <c r="F39" s="8"/>
    </row>
    <row r="40" spans="1:6" ht="31" customHeight="1" x14ac:dyDescent="0.2">
      <c r="A40" s="11">
        <f t="shared" si="0"/>
        <v>0.54166666666666663</v>
      </c>
      <c r="B40" s="8"/>
      <c r="C40" s="8"/>
      <c r="D40" s="8"/>
      <c r="E40" s="14" t="s">
        <v>95</v>
      </c>
      <c r="F40" s="8"/>
    </row>
  </sheetData>
  <sortState ref="A17:F54">
    <sortCondition ref="F17:F54"/>
  </sortState>
  <mergeCells count="3">
    <mergeCell ref="A2:F2"/>
    <mergeCell ref="A27:F27"/>
    <mergeCell ref="A1:F1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horizontalDpi="0" verticalDpi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Sheet1</vt:lpstr>
      <vt:lpstr>Sheet1!Titoli_stampa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cp:lastPrinted>2021-05-06T10:59:15Z</cp:lastPrinted>
  <dcterms:created xsi:type="dcterms:W3CDTF">2021-05-04T12:55:00Z</dcterms:created>
  <dcterms:modified xsi:type="dcterms:W3CDTF">2021-05-06T11:01:24Z</dcterms:modified>
</cp:coreProperties>
</file>